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一轮报价" sheetId="1" r:id="rId1"/>
    <sheet name="二轮报价" sheetId="3" r:id="rId2"/>
    <sheet name="技术得分" sheetId="2" r:id="rId3"/>
    <sheet name="总评分表" sheetId="4" r:id="rId4"/>
    <sheet name="资质密封确认表" sheetId="6" r:id="rId5"/>
    <sheet name="评审表打印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<sst xmlns="http://schemas.openxmlformats.org/spreadsheetml/2006/main" count="109" uniqueCount="73">
  <si>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首 轮 报 价 表</t>
  </si>
  <si>
    <r>
      <rPr>
        <b/>
        <sz val="12"/>
        <color theme="1"/>
        <rFont val="宋体"/>
        <charset val="134"/>
        <scheme val="minor"/>
      </rPr>
      <t>项目名称：兴安盟人民医院</t>
    </r>
    <r>
      <rPr>
        <b/>
        <u/>
        <sz val="12"/>
        <color rgb="FFFF0000"/>
        <rFont val="宋体"/>
        <charset val="134"/>
        <scheme val="minor"/>
      </rPr>
      <t xml:space="preserve">  神经外科、急诊重症监护室护工服务项目 </t>
    </r>
    <r>
      <rPr>
        <b/>
        <sz val="12"/>
        <color theme="1"/>
        <rFont val="宋体"/>
        <charset val="134"/>
        <scheme val="minor"/>
      </rPr>
      <t>竞争性磋商</t>
    </r>
  </si>
  <si>
    <t>序号</t>
  </si>
  <si>
    <t>响应单位名称</t>
  </si>
  <si>
    <t>投标总价（元）</t>
  </si>
  <si>
    <t>质保（年）</t>
  </si>
  <si>
    <t>投标人确认签字</t>
  </si>
  <si>
    <t xml:space="preserve">唱标人：                           记录人：                                    采购人：                            </t>
  </si>
  <si>
    <t>报价得分计算表</t>
  </si>
  <si>
    <t>投 标 单 位</t>
  </si>
  <si>
    <t>二轮投标报价（元）</t>
  </si>
  <si>
    <t>基础分</t>
  </si>
  <si>
    <t>报价得分（30分）</t>
  </si>
  <si>
    <t>评标基准价（元）</t>
  </si>
  <si>
    <t>项目最高限价(元)</t>
  </si>
  <si>
    <t>2.即满足磋商文件要求且最后报价最低的供应商的价格为磋商基准价</t>
  </si>
  <si>
    <t xml:space="preserve">磋商小组签字：                                       </t>
  </si>
  <si>
    <t>评分因素
及权重</t>
  </si>
  <si>
    <t>评分标准说明</t>
  </si>
  <si>
    <t>备注</t>
  </si>
  <si>
    <t>投标人名称</t>
  </si>
  <si>
    <t>商务部分
（20分）</t>
  </si>
  <si>
    <t>企业综合实力与经验（10分）</t>
  </si>
  <si>
    <t>10分：提供近三年内承接过≥2个同类（三甲医院ICU/重症监护室）护工服务项目的完整合同复印件。
8分：提供近三年内承接过1个同类项目合同复印件，或有≥3个普通病房护工服务项目经验；
5分：无同类项目经验，但提供近三年内≥2个医疗服务相关项目合同复印件；
0分：未提供相关经验证明或证明材料无法辨认/不全。</t>
  </si>
  <si>
    <t>需提供企业营业执照、相关项目合同、体系认证证书、护工档案样本、健康管理方案等佐证材料。</t>
  </si>
  <si>
    <t>人员资质与档案管理方案
（5分）</t>
  </si>
  <si>
    <t>5分：拟派护工团队全部（12人）均持有有效的护理员/护工国家职业技能证书，并提供详细的档案管理方案，方案需明确包含所有人员的身份证、健康证明、无犯罪证明、劳动合同等材料的归档、更新与核查机制；
3分：拟派护工团队中10-11人（即80%以上）持证，有基本档案管理方案但细节不够完善；
0分：持证人员比例低于80%，或未提供档案管理方案。</t>
  </si>
  <si>
    <t>“★”项：护工无犯罪证明、职业技能证书为实质性要求，未提供视为无效投标。</t>
  </si>
  <si>
    <t>保险与风险承担能力
（5分）</t>
  </si>
  <si>
    <t>5分：承诺为所有护工购买雇主责任险和意外险，并提供清晰的保险购买方案或承诺函，风险承担承诺与招标文件要求完全一致；
3分：有保险购买承诺，但保额、险种或保障范围描述不够具体；
0分：未提供相关承诺或方案。</t>
  </si>
  <si>
    <t>“★”项：雇主责任险及意外险购买凭证为实质性要求，未提供视为无效投标。</t>
  </si>
  <si>
    <t>技术部分（50分）</t>
  </si>
  <si>
    <t>服务实施方案与质量保障（25分）</t>
  </si>
  <si>
    <t>25分：服务方案内容详实，完全针对神经外科ICU和急诊ICU的特殊性制定，对招标文件列出的具体工作内容有明确、科学的执行流程和岗位分工。质量监督机制完善，须包含（但不限于）定期例会制度、科室满意度调查机制、问题反馈与整改闭环流程；
20分：服务方案内容较全面，能覆盖招标文件要求的主要工作内容，有基本的质量监督措施；
10分：服务方案较为笼统，缺乏针对两个ICU科室的具体措施，质量监督流程描述简单；
0分：方案明显与项目需求不符，或未响应关键服务要求。</t>
  </si>
  <si>
    <t xml:space="preserve"> 
培训与应急管理方案（15分）</t>
  </si>
  <si>
    <t>15分：岗前培训计划具体，内容须包含医院文化、科室规章、ICU感控知识、应急演练等。应急方案完善，针对患者突发状况、护工缺勤、医患纠纷等场景有明确的预案、报告流程和处理措施；
10分：培训计划和应急方案框架完整，但部分环节（如演练频率、具体处置步骤）描述不够详细；
5分：方案仅提及培训和应急的概念，缺乏具体内容和执行计划；
0分：方案缺失或严重不符合要求。</t>
  </si>
  <si>
    <t xml:space="preserve"> 
团队组织与日常管理（10分）</t>
  </si>
  <si>
    <t>10分：团队组织架构清晰，明确设置驻场项目经理，并详细说明其与医院科室的对接机制和职责。日常管理考核制度具体，包含考勤、绩效、奖惩等可执行的细则；
8分：有基本的组织架构和管理制度框架，但部分管理细节描述不足；
5分：组织架构或管理制度描述模糊，缺乏可操作性；
0分：未提供相关信息。</t>
  </si>
  <si>
    <t>价格部分（30分）</t>
  </si>
  <si>
    <t>投标报价
（30分）</t>
  </si>
  <si>
    <r>
      <rPr>
        <sz val="12"/>
        <rFont val="宋体"/>
        <charset val="134"/>
      </rPr>
      <t>评分公式：满足招标文件要求且投标价格最低的投标报价为评标基准价，其价格分为满分30分。其他投标人的价格分统一按照下列公式计算：
投标报价得分=(评标基准价/投标报价)×30%×100</t>
    </r>
    <r>
      <rPr>
        <sz val="12"/>
        <rFont val="Times New Roman"/>
        <charset val="134"/>
      </rPr>
      <t>​</t>
    </r>
    <r>
      <rPr>
        <sz val="12"/>
        <rFont val="宋体"/>
        <charset val="134"/>
      </rPr>
      <t xml:space="preserve">
</t>
    </r>
  </si>
  <si>
    <t>报价需包含12人团队1年服务的全部费用（如人工、管理、保险、税费等），报价形式为“包干总价”，不得拆分报价。</t>
  </si>
  <si>
    <t>合计</t>
  </si>
  <si>
    <t xml:space="preserve">      年   月   日</t>
  </si>
  <si>
    <t>开、评标情况一览表</t>
  </si>
  <si>
    <t>二轮投标报价       （元）</t>
  </si>
  <si>
    <t>综合得分</t>
  </si>
  <si>
    <t>总得分</t>
  </si>
  <si>
    <t>二轮报价得分</t>
  </si>
  <si>
    <t>商务</t>
  </si>
  <si>
    <t>技术</t>
  </si>
  <si>
    <t>第一名</t>
  </si>
  <si>
    <t>第二名</t>
  </si>
  <si>
    <t>第三名</t>
  </si>
  <si>
    <t>专家签字：</t>
  </si>
  <si>
    <t>响应文件密封检查表</t>
  </si>
  <si>
    <t>项目名称</t>
  </si>
  <si>
    <t>采购日期</t>
  </si>
  <si>
    <t>签字确认</t>
  </si>
  <si>
    <t>密封完好□</t>
  </si>
  <si>
    <t>未密封□</t>
  </si>
  <si>
    <t>专家签字</t>
  </si>
  <si>
    <t>供应商签字</t>
  </si>
  <si>
    <t>监督人员签字</t>
  </si>
  <si>
    <t>10分：提供近三年内承接过≥2个同类（三甲医院ICU/重症监护室）护工服务项目的完整合同复印件。
8分：提供近三年内承接过1个同类项目合同复印件，或有≥3个普通病房护工服务项目经验；
5分：无同类项目经验，但提供近三年内≥2个医疗服务相关项目合同复印件；
不得分：未提供相关经验证明或证明材料无法辨认/不全。</t>
  </si>
  <si>
    <t>需提供企业营业执照、护工档案样本、健康管理方案等佐证材料。</t>
  </si>
  <si>
    <t>5分：拟派护工团队全部（12人）均持有有效的护理员/护工国家职业技能证书，并提供详细的档案管理方案，方案需明确包含所有人员的身份证、健康证明、无犯罪证明、劳动合同等材料的归档、更新与核查机制；
3分：拟派护工团队中10-11人（即80%以上）持证，有基本档案管理方案但细节不够完善；
不得分：持证人员比例低于80%，或未提供档案管理方案。</t>
  </si>
  <si>
    <t>5分：承诺为所有护工购买雇主责任险和意外险，并提供清晰的保险购买方案或承诺函，风险承担承诺与招标文件要求完全一致；
3分：有保险购买承诺，但保额、险种或保障范围描述不够具体；
不得分：未提供相关承诺或方案。</t>
  </si>
  <si>
    <t>“★”项：雇主责任险及意外险购买凭证为实质性要求，未提供视为无效投标</t>
  </si>
  <si>
    <t>25分：服务方案内容详实，完全针对神经外科ICU和急诊ICU的特殊性制定，对招标文件列出的具体工作内容有明确、科学的执行流程和岗位分工。质量监督机制完善，须包含（但不限于）定期例会制度、科室满意度调查机制、问题反馈与整改闭环流程；
20分：服务方案内容较全面，能覆盖招标文件要求的主要工作内容，有基本的质量监督措施；
10分：服务方案较为笼统，缺乏针对两个ICU科室的具体措施，质量监督流程描述简单；
不得分：方案明显与项目需求不符，或未响应关键服务要求。</t>
  </si>
  <si>
    <t>15分：岗前培训计划具体，内容须包含医院文化、科室规章、ICU感控知识、应急演练等。应急方案完善，针对患者突发状况、护工缺勤、医患纠纷等场景有明确的预案、报告流程和处理措施；
10分：培训计划和应急方案框架完整，但部分环节（如演练频率、具体处置步骤）描述不够详细；
5分：方案仅提及培训和应急的概念，缺乏具体内容和执行计划；
不得分：方案缺失或严重不符合要求。</t>
  </si>
  <si>
    <t>10分：团队组织架构清晰，明确设置驻场项目经理，并详细说明其与医院科室的对接机制和职责。日常管理考核制度具体，包含考勤、绩效、奖惩等可执行的细则；
8分：有基本的组织架构和管理制度框架，但部分管理细节描述不足；
5分：组织架构或管理制度描述模糊，缺乏可操作性；
不得分：未提供相关信息。</t>
  </si>
  <si>
    <t>报价需包含12人团队1年服务全部费用，不得拆分报价。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</si>
</sst>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FF0000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 wrapText="1"/>
    </xf>
    <xf numFmtId="0" fontId="3" fillId="0" borderId="12" xfId="49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2" fillId="0" borderId="1" xfId="49" applyNumberFormat="1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0" xfId="50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4" workbookViewId="0">
      <selection activeCell="D3" sqref="D3"/>
    </sheetView>
  </sheetViews>
  <sheetFormatPr defaultColWidth="9" defaultRowHeight="14.25" outlineLevelCol="5"/>
  <cols>
    <col min="1" max="1" width="5.125" style="1" customWidth="1"/>
    <col min="2" max="2" width="28.5" style="1" customWidth="1"/>
    <col min="3" max="3" width="23" style="1" customWidth="1"/>
    <col min="4" max="4" width="28.25" style="1" customWidth="1"/>
    <col min="5" max="6" width="25.875" style="1" customWidth="1"/>
    <col min="7" max="16384" width="9" style="1"/>
  </cols>
  <sheetData>
    <row r="1" s="1" customFormat="1" ht="58" customHeight="1" spans="1:6">
      <c r="A1" s="61" t="s">
        <v>0</v>
      </c>
      <c r="B1" s="61"/>
      <c r="C1" s="61"/>
      <c r="D1" s="61"/>
      <c r="E1" s="61"/>
    </row>
    <row r="2" s="1" customFormat="1" ht="42" customHeight="1" spans="1:6">
      <c r="A2" s="62" t="s">
        <v>1</v>
      </c>
      <c r="B2" s="63"/>
      <c r="C2" s="63"/>
      <c r="D2" s="63"/>
      <c r="E2" s="63"/>
    </row>
    <row r="3" s="1" customFormat="1" ht="59.1" customHeight="1" spans="1:6">
      <c r="A3" s="64" t="s">
        <v>2</v>
      </c>
      <c r="B3" s="64" t="s">
        <v>3</v>
      </c>
      <c r="C3" s="64" t="s">
        <v>4</v>
      </c>
      <c r="D3" s="64" t="s">
        <v>5</v>
      </c>
      <c r="E3" s="64" t="s">
        <v>6</v>
      </c>
    </row>
    <row r="4" s="1" customFormat="1" ht="84" customHeight="1" spans="1:6">
      <c r="A4" s="64">
        <v>1</v>
      </c>
      <c r="B4" s="9"/>
      <c r="C4" s="65"/>
      <c r="D4" s="64"/>
      <c r="E4" s="64"/>
      <c r="F4" s="66"/>
    </row>
    <row r="5" s="1" customFormat="1" ht="84" customHeight="1" spans="1:6">
      <c r="A5" s="64">
        <v>2</v>
      </c>
      <c r="B5" s="4"/>
      <c r="C5" s="65"/>
      <c r="D5" s="64"/>
      <c r="E5" s="64"/>
      <c r="F5" s="66"/>
    </row>
    <row r="6" s="1" customFormat="1" ht="84" customHeight="1" spans="1:6">
      <c r="A6" s="64">
        <v>3</v>
      </c>
      <c r="B6" s="4"/>
      <c r="C6" s="65"/>
      <c r="D6" s="64"/>
      <c r="E6" s="64"/>
      <c r="F6" s="66"/>
    </row>
    <row r="7" s="1" customFormat="1" ht="41.1" customHeight="1" spans="1:6">
      <c r="A7" s="67" t="s">
        <v>7</v>
      </c>
      <c r="B7" s="67"/>
      <c r="C7" s="67"/>
      <c r="D7" s="67"/>
      <c r="E7" s="67"/>
    </row>
    <row r="10" s="1" customFormat="1" spans="1:6">
      <c r="B10" s="68"/>
      <c r="C10" s="68"/>
      <c r="D10" s="68"/>
      <c r="E10" s="68"/>
      <c r="F10" s="68"/>
    </row>
    <row r="11" s="1" customFormat="1" spans="1:6">
      <c r="B11" s="68"/>
      <c r="C11" s="68"/>
      <c r="D11" s="68"/>
      <c r="E11" s="68"/>
      <c r="F11" s="68"/>
    </row>
    <row r="12" s="1" customFormat="1" spans="1:6">
      <c r="B12" s="68"/>
      <c r="C12" s="68"/>
      <c r="D12" s="68"/>
      <c r="E12" s="68"/>
      <c r="F12" s="68"/>
    </row>
    <row r="13" s="1" customFormat="1" spans="1:6">
      <c r="B13" s="69"/>
    </row>
    <row r="14" s="1" customFormat="1" spans="1:6">
      <c r="B14" s="69"/>
    </row>
    <row r="15" s="1" customFormat="1" spans="1:6">
      <c r="B15" s="69"/>
    </row>
    <row r="16" s="1" customFormat="1" spans="1:6">
      <c r="B16" s="69"/>
    </row>
    <row r="17" s="1" customFormat="1" spans="2:2">
      <c r="B17" s="69"/>
    </row>
  </sheetData>
  <mergeCells count="6">
    <mergeCell ref="A1:E1"/>
    <mergeCell ref="A2:E2"/>
    <mergeCell ref="A7:E7"/>
    <mergeCell ref="B10:F10"/>
    <mergeCell ref="B11:F11"/>
    <mergeCell ref="B12:F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4" workbookViewId="0">
      <selection activeCell="D13" sqref="D13"/>
    </sheetView>
  </sheetViews>
  <sheetFormatPr defaultColWidth="9" defaultRowHeight="14.25" outlineLevelCol="5"/>
  <cols>
    <col min="1" max="1" width="6.125" style="1" customWidth="1"/>
    <col min="2" max="2" width="34.875" style="1" customWidth="1"/>
    <col min="3" max="3" width="21.25" style="1" customWidth="1"/>
    <col min="4" max="4" width="18.625" style="1" customWidth="1"/>
    <col min="5" max="5" width="26.375" style="1" customWidth="1"/>
    <col min="6" max="16384" width="9" style="1"/>
  </cols>
  <sheetData>
    <row r="1" s="1" customFormat="1" ht="36" customHeight="1" spans="1:6">
      <c r="A1" s="39" t="s">
        <v>8</v>
      </c>
      <c r="B1" s="39"/>
      <c r="C1" s="39"/>
      <c r="D1" s="39"/>
      <c r="E1" s="39"/>
    </row>
    <row r="2" s="1" customFormat="1" ht="36" customHeight="1" spans="1:6">
      <c r="A2" s="38" t="str">
        <f>一轮报价!A2</f>
        <v>项目名称：兴安盟人民医院  神经外科、急诊重症监护室护工服务项目 竞争性磋商</v>
      </c>
      <c r="B2" s="38"/>
      <c r="C2" s="38"/>
      <c r="D2" s="38"/>
      <c r="E2" s="38"/>
    </row>
    <row r="3" s="1" customFormat="1" ht="30.95" customHeight="1" spans="1:6">
      <c r="A3" s="54" t="s">
        <v>2</v>
      </c>
      <c r="B3" s="54" t="s">
        <v>9</v>
      </c>
      <c r="C3" s="54" t="s">
        <v>10</v>
      </c>
      <c r="D3" s="54" t="s">
        <v>11</v>
      </c>
      <c r="E3" s="54" t="s">
        <v>12</v>
      </c>
    </row>
    <row r="4" s="1" customFormat="1" ht="35.1" customHeight="1" spans="1:6">
      <c r="A4" s="55"/>
      <c r="B4" s="55"/>
      <c r="C4" s="55"/>
      <c r="D4" s="55"/>
      <c r="E4" s="55"/>
    </row>
    <row r="5" s="1" customFormat="1" ht="60" customHeight="1" spans="1:6">
      <c r="A5" s="56">
        <v>1</v>
      </c>
      <c r="B5" s="57">
        <f>一轮报价!B4</f>
        <v>0</v>
      </c>
      <c r="C5" s="42">
        <v>0</v>
      </c>
      <c r="D5" s="56">
        <v>30</v>
      </c>
      <c r="E5" s="58" t="e">
        <f>30*(C8/C5)</f>
        <v>#DIV/0!</v>
      </c>
      <c r="F5" s="59"/>
    </row>
    <row r="6" s="1" customFormat="1" ht="60" customHeight="1" spans="1:6">
      <c r="A6" s="56">
        <v>2</v>
      </c>
      <c r="B6" s="57">
        <f>一轮报价!B5</f>
        <v>0</v>
      </c>
      <c r="C6" s="42">
        <v>0</v>
      </c>
      <c r="D6" s="56">
        <v>30</v>
      </c>
      <c r="E6" s="58" t="e">
        <f>30*(C8/C6)</f>
        <v>#DIV/0!</v>
      </c>
      <c r="F6" s="59"/>
    </row>
    <row r="7" s="1" customFormat="1" ht="60" customHeight="1" spans="1:6">
      <c r="A7" s="56">
        <v>3</v>
      </c>
      <c r="B7" s="57">
        <f>一轮报价!B6</f>
        <v>0</v>
      </c>
      <c r="C7" s="42">
        <v>0</v>
      </c>
      <c r="D7" s="56">
        <v>30</v>
      </c>
      <c r="E7" s="58" t="e">
        <f>30*(C8/C7)</f>
        <v>#DIV/0!</v>
      </c>
      <c r="F7" s="59"/>
    </row>
    <row r="8" s="1" customFormat="1" ht="33" customHeight="1" spans="1:6">
      <c r="A8" s="40" t="s">
        <v>13</v>
      </c>
      <c r="B8" s="40"/>
      <c r="C8" s="60">
        <v>0</v>
      </c>
      <c r="D8" s="60"/>
      <c r="E8" s="60"/>
      <c r="F8" s="59"/>
    </row>
    <row r="9" s="1" customFormat="1" ht="33" customHeight="1" spans="1:6">
      <c r="A9" s="45" t="s">
        <v>14</v>
      </c>
      <c r="B9" s="47"/>
      <c r="C9" s="43">
        <v>0</v>
      </c>
      <c r="D9" s="43"/>
      <c r="E9" s="43"/>
    </row>
    <row r="10" s="1" customFormat="1" ht="30" customHeight="1" spans="1:6">
      <c r="A10" s="1" t="s">
        <v>15</v>
      </c>
    </row>
    <row r="12" s="1" customFormat="1" ht="19" customHeight="1" spans="1:6">
      <c r="A12" s="1" t="s">
        <v>16</v>
      </c>
    </row>
  </sheetData>
  <mergeCells count="11">
    <mergeCell ref="A1:E1"/>
    <mergeCell ref="A2:E2"/>
    <mergeCell ref="A8:B8"/>
    <mergeCell ref="C8:E8"/>
    <mergeCell ref="A9:B9"/>
    <mergeCell ref="C9:E9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0" zoomScaleNormal="80" topLeftCell="A7" workbookViewId="0">
      <selection activeCell="D4" sqref="D4:D9"/>
    </sheetView>
  </sheetViews>
  <sheetFormatPr defaultColWidth="9" defaultRowHeight="14.25"/>
  <cols>
    <col min="1" max="1" width="5.625" style="1" customWidth="1"/>
    <col min="2" max="2" width="10.625" style="1" customWidth="1"/>
    <col min="3" max="3" width="17.125" style="1" customWidth="1"/>
    <col min="4" max="4" width="57.3333333333333" style="1" customWidth="1"/>
    <col min="5" max="5" width="27.875" style="1" customWidth="1"/>
    <col min="6" max="8" width="28.375" style="1" customWidth="1"/>
    <col min="9" max="16384" width="9" style="1"/>
  </cols>
  <sheetData>
    <row r="1" s="1" customFormat="1" ht="44" customHeight="1" spans="1:9">
      <c r="A1" s="3" t="str">
        <f>一轮报价!A2</f>
        <v>项目名称：兴安盟人民医院  神经外科、急诊重症监护室护工服务项目 竞争性磋商</v>
      </c>
      <c r="B1" s="3"/>
      <c r="C1" s="3"/>
      <c r="D1" s="3"/>
      <c r="E1" s="3"/>
      <c r="F1" s="3"/>
      <c r="G1" s="3"/>
      <c r="H1" s="3"/>
    </row>
    <row r="2" s="1" customFormat="1" ht="33.75" customHeight="1" spans="1:9">
      <c r="A2" s="4" t="s">
        <v>2</v>
      </c>
      <c r="B2" s="5" t="s">
        <v>17</v>
      </c>
      <c r="C2" s="6"/>
      <c r="D2" s="4" t="s">
        <v>18</v>
      </c>
      <c r="E2" s="51" t="s">
        <v>19</v>
      </c>
      <c r="F2" s="4" t="s">
        <v>20</v>
      </c>
      <c r="G2" s="4"/>
      <c r="H2" s="4"/>
    </row>
    <row r="3" s="2" customFormat="1" ht="45.75" customHeight="1" spans="1:9">
      <c r="A3" s="4"/>
      <c r="B3" s="7"/>
      <c r="C3" s="8"/>
      <c r="D3" s="4"/>
      <c r="E3" s="12"/>
      <c r="F3" s="9"/>
      <c r="G3" s="4"/>
      <c r="H3" s="4"/>
    </row>
    <row r="4" s="1" customFormat="1" ht="124" customHeight="1" spans="1:9">
      <c r="A4" s="10">
        <v>1</v>
      </c>
      <c r="B4" s="11" t="s">
        <v>21</v>
      </c>
      <c r="C4" s="12" t="s">
        <v>22</v>
      </c>
      <c r="D4" s="13" t="s">
        <v>23</v>
      </c>
      <c r="E4" s="13" t="s">
        <v>24</v>
      </c>
      <c r="F4" s="20">
        <v>0</v>
      </c>
      <c r="G4" s="20">
        <v>0</v>
      </c>
      <c r="H4" s="20">
        <v>0</v>
      </c>
    </row>
    <row r="5" s="1" customFormat="1" ht="111" customHeight="1" spans="1:9">
      <c r="A5" s="11"/>
      <c r="B5" s="11"/>
      <c r="C5" s="4" t="s">
        <v>25</v>
      </c>
      <c r="D5" s="15" t="s">
        <v>26</v>
      </c>
      <c r="E5" s="15" t="s">
        <v>27</v>
      </c>
      <c r="F5" s="14">
        <v>0</v>
      </c>
      <c r="G5" s="14">
        <v>0</v>
      </c>
      <c r="H5" s="14">
        <v>0</v>
      </c>
    </row>
    <row r="6" s="1" customFormat="1" ht="101" customHeight="1" spans="1:9">
      <c r="A6" s="16"/>
      <c r="B6" s="16"/>
      <c r="C6" s="4" t="s">
        <v>28</v>
      </c>
      <c r="D6" s="15" t="s">
        <v>29</v>
      </c>
      <c r="E6" s="15" t="s">
        <v>30</v>
      </c>
      <c r="F6" s="17">
        <v>0</v>
      </c>
      <c r="G6" s="17">
        <v>0</v>
      </c>
      <c r="H6" s="17">
        <v>0</v>
      </c>
    </row>
    <row r="7" s="1" customFormat="1" ht="156" customHeight="1" spans="1:9">
      <c r="A7" s="10">
        <v>2</v>
      </c>
      <c r="B7" s="10" t="s">
        <v>31</v>
      </c>
      <c r="C7" s="4" t="s">
        <v>32</v>
      </c>
      <c r="D7" s="15" t="s">
        <v>33</v>
      </c>
      <c r="E7" s="13"/>
      <c r="F7" s="14">
        <v>0</v>
      </c>
      <c r="G7" s="14">
        <v>0</v>
      </c>
      <c r="H7" s="14">
        <v>0</v>
      </c>
    </row>
    <row r="8" s="1" customFormat="1" ht="141" customHeight="1" spans="1:9">
      <c r="A8" s="11"/>
      <c r="B8" s="11"/>
      <c r="C8" s="4" t="s">
        <v>34</v>
      </c>
      <c r="D8" s="15" t="s">
        <v>35</v>
      </c>
      <c r="E8" s="13"/>
      <c r="F8" s="14">
        <v>0</v>
      </c>
      <c r="G8" s="14">
        <v>0</v>
      </c>
      <c r="H8" s="14">
        <v>0</v>
      </c>
    </row>
    <row r="9" s="1" customFormat="1" ht="110" customHeight="1" spans="1:9">
      <c r="A9" s="16"/>
      <c r="B9" s="16"/>
      <c r="C9" s="4" t="s">
        <v>36</v>
      </c>
      <c r="D9" s="15" t="s">
        <v>37</v>
      </c>
      <c r="E9" s="13"/>
      <c r="F9" s="20">
        <v>0</v>
      </c>
      <c r="G9" s="20">
        <v>0</v>
      </c>
      <c r="H9" s="20">
        <v>0</v>
      </c>
    </row>
    <row r="10" s="1" customFormat="1" ht="79" customHeight="1" spans="1:9">
      <c r="A10" s="16">
        <v>3</v>
      </c>
      <c r="B10" s="16" t="s">
        <v>38</v>
      </c>
      <c r="C10" s="4" t="s">
        <v>39</v>
      </c>
      <c r="D10" s="15" t="s">
        <v>40</v>
      </c>
      <c r="E10" s="13" t="s">
        <v>41</v>
      </c>
      <c r="F10" s="20">
        <v>0</v>
      </c>
      <c r="G10" s="20">
        <v>0</v>
      </c>
      <c r="H10" s="17">
        <v>0</v>
      </c>
    </row>
    <row r="11" s="1" customFormat="1" ht="43" customHeight="1" spans="1:9">
      <c r="A11" s="18" t="s">
        <v>42</v>
      </c>
      <c r="B11" s="19"/>
      <c r="C11" s="19"/>
      <c r="D11" s="19"/>
      <c r="E11" s="52"/>
      <c r="F11" s="20">
        <f>SUM(F4:F10)</f>
        <v>0</v>
      </c>
      <c r="G11" s="20">
        <f>SUM(G4:G10)</f>
        <v>0</v>
      </c>
      <c r="H11" s="20">
        <f>SUM(H4:H10)</f>
        <v>0</v>
      </c>
      <c r="I11" s="25"/>
    </row>
    <row r="12" ht="36" customHeight="1" spans="1:9">
      <c r="E12" s="23" t="s">
        <v>43</v>
      </c>
    </row>
    <row r="14" spans="1:9">
      <c r="G14" s="53"/>
    </row>
  </sheetData>
  <mergeCells count="11">
    <mergeCell ref="A1:H1"/>
    <mergeCell ref="F2:H2"/>
    <mergeCell ref="A11:E11"/>
    <mergeCell ref="A2:A3"/>
    <mergeCell ref="A4:A6"/>
    <mergeCell ref="A7:A9"/>
    <mergeCell ref="B4:B6"/>
    <mergeCell ref="B7:B9"/>
    <mergeCell ref="D2:D3"/>
    <mergeCell ref="E2:E3"/>
    <mergeCell ref="B2:C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E10" sqref="E10:G10"/>
    </sheetView>
  </sheetViews>
  <sheetFormatPr defaultColWidth="9" defaultRowHeight="14.25" outlineLevelCol="6"/>
  <cols>
    <col min="1" max="1" width="7.375" style="1" customWidth="1"/>
    <col min="2" max="2" width="31.75" style="1" customWidth="1"/>
    <col min="3" max="7" width="15.5" style="1" customWidth="1"/>
    <col min="8" max="16384" width="9" style="1"/>
  </cols>
  <sheetData>
    <row r="1" s="2" customFormat="1" ht="31.5" customHeight="1" spans="1:7">
      <c r="A1" s="39" t="s">
        <v>44</v>
      </c>
      <c r="B1" s="39"/>
      <c r="C1" s="39"/>
      <c r="D1" s="39"/>
      <c r="E1" s="39"/>
      <c r="F1" s="39"/>
      <c r="G1" s="39"/>
    </row>
    <row r="2" s="38" customFormat="1" ht="35" customHeight="1" spans="1:7">
      <c r="A2" s="38" t="str">
        <f>一轮报价!A2</f>
        <v>项目名称：兴安盟人民医院  神经外科、急诊重症监护室护工服务项目 竞争性磋商</v>
      </c>
    </row>
    <row r="3" s="1" customFormat="1" ht="26.25" customHeight="1" spans="1:7">
      <c r="A3" s="40" t="s">
        <v>2</v>
      </c>
      <c r="B3" s="40" t="s">
        <v>20</v>
      </c>
      <c r="C3" s="40" t="s">
        <v>45</v>
      </c>
      <c r="D3" s="40" t="s">
        <v>46</v>
      </c>
      <c r="E3" s="40"/>
      <c r="F3" s="40"/>
      <c r="G3" s="40" t="s">
        <v>47</v>
      </c>
    </row>
    <row r="4" s="1" customFormat="1" ht="26.25" customHeight="1" spans="1:7">
      <c r="A4" s="40"/>
      <c r="B4" s="40"/>
      <c r="C4" s="40"/>
      <c r="D4" s="40" t="s">
        <v>48</v>
      </c>
      <c r="E4" s="40" t="s">
        <v>49</v>
      </c>
      <c r="F4" s="40" t="s">
        <v>50</v>
      </c>
      <c r="G4" s="40"/>
    </row>
    <row r="5" s="1" customFormat="1" ht="47.1" customHeight="1" spans="1:7">
      <c r="A5" s="40">
        <v>1</v>
      </c>
      <c r="B5" s="41">
        <f>一轮报价!B4</f>
        <v>0</v>
      </c>
      <c r="C5" s="42">
        <f>二轮报价!C5</f>
        <v>0</v>
      </c>
      <c r="D5" s="42" t="e">
        <f>二轮报价!E5</f>
        <v>#DIV/0!</v>
      </c>
      <c r="E5" s="43">
        <f>技术得分!F6</f>
        <v>0</v>
      </c>
      <c r="F5" s="43">
        <f>技术得分!F5</f>
        <v>0</v>
      </c>
      <c r="G5" s="43" t="e">
        <f>SUM(D5:F5)</f>
        <v>#DIV/0!</v>
      </c>
    </row>
    <row r="6" s="1" customFormat="1" ht="47.1" customHeight="1" spans="1:7">
      <c r="A6" s="40">
        <v>2</v>
      </c>
      <c r="B6" s="41">
        <f>一轮报价!B5</f>
        <v>0</v>
      </c>
      <c r="C6" s="42">
        <f>二轮报价!C6</f>
        <v>0</v>
      </c>
      <c r="D6" s="42" t="e">
        <f>二轮报价!E6</f>
        <v>#DIV/0!</v>
      </c>
      <c r="E6" s="43">
        <f>技术得分!G6</f>
        <v>0</v>
      </c>
      <c r="F6" s="43">
        <f>技术得分!G5</f>
        <v>0</v>
      </c>
      <c r="G6" s="43" t="e">
        <f>SUM(D6:F6)</f>
        <v>#DIV/0!</v>
      </c>
    </row>
    <row r="7" s="1" customFormat="1" ht="47.1" customHeight="1" spans="1:7">
      <c r="A7" s="40">
        <v>3</v>
      </c>
      <c r="B7" s="41">
        <f>一轮报价!B6</f>
        <v>0</v>
      </c>
      <c r="C7" s="42">
        <f>二轮报价!C7</f>
        <v>0</v>
      </c>
      <c r="D7" s="42" t="e">
        <f>二轮报价!E7</f>
        <v>#DIV/0!</v>
      </c>
      <c r="E7" s="43">
        <f>技术得分!H6</f>
        <v>0</v>
      </c>
      <c r="F7" s="43">
        <f>技术得分!H5</f>
        <v>0</v>
      </c>
      <c r="G7" s="43" t="e">
        <f>SUM(D7:F7)</f>
        <v>#DIV/0!</v>
      </c>
    </row>
    <row r="8" s="1" customFormat="1" ht="42" customHeight="1" spans="1:7">
      <c r="A8" s="44">
        <v>7</v>
      </c>
      <c r="B8" s="40" t="s">
        <v>13</v>
      </c>
      <c r="C8" s="43">
        <f>二轮报价!C8</f>
        <v>0</v>
      </c>
      <c r="D8" s="40" t="s">
        <v>51</v>
      </c>
      <c r="E8" s="45"/>
      <c r="F8" s="46"/>
      <c r="G8" s="47"/>
    </row>
    <row r="9" s="1" customFormat="1" ht="42" customHeight="1" spans="1:7">
      <c r="A9" s="48"/>
      <c r="B9" s="40"/>
      <c r="C9" s="43"/>
      <c r="D9" s="40" t="s">
        <v>52</v>
      </c>
      <c r="E9" s="45"/>
      <c r="F9" s="46"/>
      <c r="G9" s="47"/>
    </row>
    <row r="10" s="1" customFormat="1" ht="42" customHeight="1" spans="1:7">
      <c r="A10" s="49"/>
      <c r="B10" s="40"/>
      <c r="C10" s="43"/>
      <c r="D10" s="40" t="s">
        <v>53</v>
      </c>
      <c r="E10" s="45"/>
      <c r="F10" s="46"/>
      <c r="G10" s="47"/>
    </row>
    <row r="11" s="1" customFormat="1" ht="45.75" customHeight="1" spans="1:7">
      <c r="A11" s="50" t="s">
        <v>54</v>
      </c>
      <c r="B11" s="50"/>
      <c r="C11" s="50"/>
      <c r="D11" s="50"/>
      <c r="E11" s="50"/>
      <c r="F11" s="50"/>
      <c r="G11" s="50"/>
    </row>
  </sheetData>
  <mergeCells count="14">
    <mergeCell ref="A1:G1"/>
    <mergeCell ref="A2:G2"/>
    <mergeCell ref="D3:F3"/>
    <mergeCell ref="E8:G8"/>
    <mergeCell ref="E9:G9"/>
    <mergeCell ref="E10:G10"/>
    <mergeCell ref="A11:G11"/>
    <mergeCell ref="A3:A4"/>
    <mergeCell ref="A8:A10"/>
    <mergeCell ref="B3:B4"/>
    <mergeCell ref="B8:B10"/>
    <mergeCell ref="C3:C4"/>
    <mergeCell ref="C8:C10"/>
    <mergeCell ref="G3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F4" sqref="F4"/>
    </sheetView>
  </sheetViews>
  <sheetFormatPr defaultColWidth="8.725" defaultRowHeight="13.5" outlineLevelCol="3"/>
  <cols>
    <col min="1" max="1" width="19.1333333333333" customWidth="1"/>
    <col min="2" max="2" width="24.5916666666667" customWidth="1"/>
    <col min="3" max="4" width="23.2" customWidth="1"/>
  </cols>
  <sheetData>
    <row r="1" ht="47" customHeight="1" spans="1:4">
      <c r="A1" s="26" t="s">
        <v>55</v>
      </c>
      <c r="B1" s="26"/>
      <c r="C1" s="26"/>
      <c r="D1" s="26"/>
    </row>
    <row r="2" ht="29" customHeight="1" spans="1:4">
      <c r="A2" s="27" t="s">
        <v>56</v>
      </c>
      <c r="B2" s="27" t="str">
        <f>一轮报价!A2</f>
        <v>项目名称：兴安盟人民医院  神经外科、急诊重症监护室护工服务项目 竞争性磋商</v>
      </c>
      <c r="C2" s="27"/>
      <c r="D2" s="27"/>
    </row>
    <row r="3" ht="29" customHeight="1" spans="1:4">
      <c r="A3" s="27" t="s">
        <v>57</v>
      </c>
      <c r="B3" s="28"/>
      <c r="C3" s="27"/>
      <c r="D3" s="27"/>
    </row>
    <row r="4" ht="299" customHeight="1" spans="1:4">
      <c r="A4" s="27"/>
      <c r="B4" s="27"/>
      <c r="C4" s="27"/>
      <c r="D4" s="27"/>
    </row>
    <row r="5" ht="30" customHeight="1" spans="1:4">
      <c r="A5" s="27" t="s">
        <v>58</v>
      </c>
      <c r="B5" s="27"/>
      <c r="C5" s="27"/>
      <c r="D5" s="27"/>
    </row>
    <row r="6" ht="28" customHeight="1" spans="1:4">
      <c r="A6" s="29">
        <f>一轮报价!B4</f>
        <v>0</v>
      </c>
      <c r="B6" s="30"/>
      <c r="C6" s="27" t="s">
        <v>59</v>
      </c>
      <c r="D6" s="27" t="s">
        <v>60</v>
      </c>
    </row>
    <row r="7" ht="28" customHeight="1" spans="1:4">
      <c r="A7" s="31">
        <f>一轮报价!B5</f>
        <v>0</v>
      </c>
      <c r="B7" s="32"/>
      <c r="C7" s="27" t="s">
        <v>59</v>
      </c>
      <c r="D7" s="27" t="s">
        <v>60</v>
      </c>
    </row>
    <row r="8" ht="28" customHeight="1" spans="1:4">
      <c r="A8" s="31">
        <f>一轮报价!B6</f>
        <v>0</v>
      </c>
      <c r="B8" s="32"/>
      <c r="C8" s="27" t="s">
        <v>59</v>
      </c>
      <c r="D8" s="27" t="s">
        <v>60</v>
      </c>
    </row>
    <row r="9" ht="49" customHeight="1" spans="1:4">
      <c r="A9" s="27" t="s">
        <v>61</v>
      </c>
      <c r="B9" s="33"/>
      <c r="C9" s="34"/>
      <c r="D9" s="35"/>
    </row>
    <row r="10" ht="28" customHeight="1" spans="1:4">
      <c r="A10" s="27" t="s">
        <v>58</v>
      </c>
      <c r="B10" s="27"/>
      <c r="C10" s="27"/>
      <c r="D10" s="27"/>
    </row>
    <row r="11" ht="28" customHeight="1" spans="1:4">
      <c r="A11" s="29">
        <f>一轮报价!B4</f>
        <v>0</v>
      </c>
      <c r="B11" s="30"/>
      <c r="C11" s="27" t="s">
        <v>59</v>
      </c>
      <c r="D11" s="27" t="s">
        <v>60</v>
      </c>
    </row>
    <row r="12" ht="28" customHeight="1" spans="1:4">
      <c r="A12" s="31">
        <f>一轮报价!B5</f>
        <v>0</v>
      </c>
      <c r="B12" s="32"/>
      <c r="C12" s="27" t="s">
        <v>59</v>
      </c>
      <c r="D12" s="27" t="s">
        <v>60</v>
      </c>
    </row>
    <row r="13" ht="28" customHeight="1" spans="1:4">
      <c r="A13" s="31">
        <f>一轮报价!B6</f>
        <v>0</v>
      </c>
      <c r="B13" s="32"/>
      <c r="C13" s="27" t="s">
        <v>59</v>
      </c>
      <c r="D13" s="27" t="s">
        <v>60</v>
      </c>
    </row>
    <row r="14" ht="53" customHeight="1" spans="1:4">
      <c r="A14" s="27" t="s">
        <v>62</v>
      </c>
      <c r="B14" s="33"/>
      <c r="C14" s="34"/>
      <c r="D14" s="35"/>
    </row>
    <row r="15" ht="38" customHeight="1" spans="1:4">
      <c r="A15" s="36" t="s">
        <v>63</v>
      </c>
      <c r="B15" s="37"/>
      <c r="C15" s="37"/>
      <c r="D15" s="37"/>
    </row>
    <row r="16" customFormat="1" ht="50" customHeight="1"/>
    <row r="17" customFormat="1" ht="50" customHeight="1"/>
  </sheetData>
  <mergeCells count="15">
    <mergeCell ref="A1:D1"/>
    <mergeCell ref="B2:D2"/>
    <mergeCell ref="B3:D3"/>
    <mergeCell ref="A4:D4"/>
    <mergeCell ref="A5:D5"/>
    <mergeCell ref="A6:B6"/>
    <mergeCell ref="A7:B7"/>
    <mergeCell ref="A8:B8"/>
    <mergeCell ref="B9:D9"/>
    <mergeCell ref="A10:D10"/>
    <mergeCell ref="A11:B11"/>
    <mergeCell ref="A12:B12"/>
    <mergeCell ref="A13:B13"/>
    <mergeCell ref="B14:D14"/>
    <mergeCell ref="B15:D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8"/>
  </sheetPr>
  <dimension ref="A1:I13"/>
  <sheetViews>
    <sheetView tabSelected="1" zoomScale="80" zoomScaleNormal="80" workbookViewId="0">
      <selection activeCell="D9" sqref="D9"/>
    </sheetView>
  </sheetViews>
  <sheetFormatPr defaultColWidth="9" defaultRowHeight="14.25"/>
  <cols>
    <col min="1" max="1" width="5.625" style="1" customWidth="1"/>
    <col min="2" max="2" width="10.6166666666667" style="1" customWidth="1"/>
    <col min="3" max="3" width="15.1583333333333" style="1" customWidth="1"/>
    <col min="4" max="4" width="58.5916666666667" style="1" customWidth="1"/>
    <col min="5" max="5" width="33.125" style="1" customWidth="1"/>
    <col min="6" max="6" width="29.5" style="1" customWidth="1"/>
    <col min="7" max="7" width="30.875" style="1" customWidth="1"/>
    <col min="8" max="8" width="28.75" style="1" customWidth="1"/>
    <col min="9" max="16384" width="9" style="1"/>
  </cols>
  <sheetData>
    <row r="1" s="1" customFormat="1" ht="44" customHeight="1" spans="1:9">
      <c r="A1" s="3" t="str">
        <f>一轮报价!A2</f>
        <v>项目名称：兴安盟人民医院  神经外科、急诊重症监护室护工服务项目 竞争性磋商</v>
      </c>
      <c r="B1" s="3"/>
      <c r="C1" s="3"/>
      <c r="D1" s="3"/>
      <c r="E1" s="3"/>
      <c r="F1" s="3"/>
      <c r="G1" s="3"/>
      <c r="H1" s="3"/>
    </row>
    <row r="2" s="1" customFormat="1" ht="33.75" customHeight="1" spans="1:9">
      <c r="A2" s="4" t="s">
        <v>2</v>
      </c>
      <c r="B2" s="5" t="s">
        <v>17</v>
      </c>
      <c r="C2" s="6"/>
      <c r="D2" s="4" t="s">
        <v>18</v>
      </c>
      <c r="E2" s="4" t="s">
        <v>19</v>
      </c>
      <c r="F2" s="4" t="s">
        <v>20</v>
      </c>
      <c r="G2" s="4"/>
      <c r="H2" s="4"/>
    </row>
    <row r="3" s="2" customFormat="1" ht="45.75" customHeight="1" spans="1:9">
      <c r="A3" s="4"/>
      <c r="B3" s="7"/>
      <c r="C3" s="8"/>
      <c r="D3" s="4"/>
      <c r="E3" s="4"/>
      <c r="F3" s="9"/>
      <c r="G3" s="4"/>
      <c r="H3" s="4"/>
    </row>
    <row r="4" s="1" customFormat="1" ht="111" customHeight="1" spans="1:9">
      <c r="A4" s="10">
        <v>1</v>
      </c>
      <c r="B4" s="11" t="s">
        <v>21</v>
      </c>
      <c r="C4" s="12" t="s">
        <v>22</v>
      </c>
      <c r="D4" s="13" t="s">
        <v>64</v>
      </c>
      <c r="E4" s="13" t="s">
        <v>65</v>
      </c>
      <c r="F4" s="14"/>
      <c r="G4" s="14"/>
      <c r="H4" s="14"/>
    </row>
    <row r="5" s="1" customFormat="1" ht="117" customHeight="1" spans="1:9">
      <c r="A5" s="11"/>
      <c r="B5" s="11"/>
      <c r="C5" s="4" t="s">
        <v>25</v>
      </c>
      <c r="D5" s="15" t="s">
        <v>66</v>
      </c>
      <c r="E5" s="15" t="s">
        <v>27</v>
      </c>
      <c r="F5" s="14"/>
      <c r="G5" s="14"/>
      <c r="H5" s="14"/>
    </row>
    <row r="6" s="1" customFormat="1" ht="89" customHeight="1" spans="1:9">
      <c r="A6" s="16"/>
      <c r="B6" s="16"/>
      <c r="C6" s="4" t="s">
        <v>28</v>
      </c>
      <c r="D6" s="15" t="s">
        <v>67</v>
      </c>
      <c r="E6" s="15" t="s">
        <v>68</v>
      </c>
      <c r="F6" s="17"/>
      <c r="G6" s="17"/>
      <c r="H6" s="17"/>
    </row>
    <row r="7" s="1" customFormat="1" ht="152" customHeight="1" spans="1:9">
      <c r="A7" s="10">
        <v>2</v>
      </c>
      <c r="B7" s="10" t="s">
        <v>31</v>
      </c>
      <c r="C7" s="4" t="s">
        <v>32</v>
      </c>
      <c r="D7" s="15" t="s">
        <v>69</v>
      </c>
      <c r="E7" s="13"/>
      <c r="F7" s="14"/>
      <c r="G7" s="14"/>
      <c r="H7" s="14"/>
    </row>
    <row r="8" s="1" customFormat="1" ht="136" customHeight="1" spans="1:9">
      <c r="A8" s="11"/>
      <c r="B8" s="11"/>
      <c r="C8" s="4" t="s">
        <v>34</v>
      </c>
      <c r="D8" s="15" t="s">
        <v>70</v>
      </c>
      <c r="E8" s="13"/>
      <c r="F8" s="14"/>
      <c r="G8" s="14"/>
      <c r="H8" s="14"/>
    </row>
    <row r="9" s="1" customFormat="1" ht="106" customHeight="1" spans="1:9">
      <c r="A9" s="16"/>
      <c r="B9" s="16"/>
      <c r="C9" s="4" t="s">
        <v>36</v>
      </c>
      <c r="D9" s="15" t="s">
        <v>71</v>
      </c>
      <c r="E9" s="13"/>
      <c r="F9" s="14"/>
      <c r="G9" s="14"/>
      <c r="H9" s="14"/>
    </row>
    <row r="10" s="1" customFormat="1" ht="75" customHeight="1" spans="1:9">
      <c r="A10" s="16">
        <v>3</v>
      </c>
      <c r="B10" s="16" t="s">
        <v>38</v>
      </c>
      <c r="C10" s="4" t="s">
        <v>39</v>
      </c>
      <c r="D10" s="15" t="s">
        <v>40</v>
      </c>
      <c r="E10" s="13" t="s">
        <v>72</v>
      </c>
      <c r="F10" s="14"/>
      <c r="G10" s="14"/>
      <c r="H10" s="14"/>
    </row>
    <row r="11" s="1" customFormat="1" ht="30" customHeight="1" spans="1:9">
      <c r="A11" s="18" t="s">
        <v>42</v>
      </c>
      <c r="B11" s="19"/>
      <c r="C11" s="19"/>
      <c r="D11" s="19"/>
      <c r="E11" s="19"/>
      <c r="F11" s="20"/>
      <c r="G11" s="20"/>
      <c r="H11" s="20"/>
    </row>
    <row r="12" s="1" customFormat="1" ht="38" customHeight="1" spans="1:9">
      <c r="A12" s="21" t="s">
        <v>54</v>
      </c>
      <c r="B12" s="21"/>
      <c r="C12" s="21"/>
      <c r="D12" s="22"/>
      <c r="E12" s="23" t="s">
        <v>43</v>
      </c>
      <c r="F12" s="22"/>
      <c r="G12" s="24"/>
      <c r="H12" s="24"/>
    </row>
    <row r="13" s="1" customFormat="1" spans="1:9">
      <c r="I13" s="25"/>
    </row>
  </sheetData>
  <mergeCells count="13">
    <mergeCell ref="A1:H1"/>
    <mergeCell ref="F2:H2"/>
    <mergeCell ref="A11:D11"/>
    <mergeCell ref="A12:C12"/>
    <mergeCell ref="G12:H12"/>
    <mergeCell ref="A2:A3"/>
    <mergeCell ref="A4:A6"/>
    <mergeCell ref="A7:A9"/>
    <mergeCell ref="B4:B6"/>
    <mergeCell ref="B7:B9"/>
    <mergeCell ref="D2:D3"/>
    <mergeCell ref="E2:E3"/>
    <mergeCell ref="B2:C3"/>
  </mergeCells>
  <pageMargins left="0.472222222222222" right="0.354166666666667" top="0.472222222222222" bottom="1" header="0.236111111111111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一轮报价</vt:lpstr>
      <vt:lpstr>二轮报价</vt:lpstr>
      <vt:lpstr>技术得分</vt:lpstr>
      <vt:lpstr>总评分表</vt:lpstr>
      <vt:lpstr>资质密封确认表</vt:lpstr>
      <vt:lpstr>评审表打印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冰是睡着的水</cp:lastModifiedBy>
  <dcterms:created xsi:type="dcterms:W3CDTF">2021-09-17T06:07:00Z</dcterms:created>
  <dcterms:modified xsi:type="dcterms:W3CDTF">2025-11-26T08:54:25Z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872A044470DB49E596B4619C5708E89C</vt:lpwstr>
  </property>
  <property fmtid="{D5CDD505-2E9C-101B-9397-08002B2CF9AE}" pid="3" name="KSOProductBuildVer">
    <vt:lpwstr>2052-12.1.0.23542</vt:lpwstr>
  </property>
</Properties>
</file>